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<sst xmlns="http://schemas.openxmlformats.org/spreadsheetml/2006/main" count="10" uniqueCount="10">
  <si>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Qs2/Qs1</t>
  </si>
  <si>
    <t>D2/D1</t>
  </si>
  <si>
    <t>Q2/Q1</t>
  </si>
  <si>
    <t>S2/S1</t>
  </si>
  <si>
    <t>The "Henderson" Relation</t>
  </si>
  <si>
    <t>Downstream Hydraulic</t>
  </si>
  <si>
    <t>Geometry</t>
  </si>
  <si>
    <t>Width = aQ^b</t>
  </si>
  <si>
    <t>W2/W1</t>
  </si>
  <si>
    <t>Caution:  These two relations are defined at two very different time scales!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</si>
</sst>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K28" sqref="K28"/>
    </sheetView>
  </sheetViews>
  <sheetFormatPr defaultColWidth="9.140625" defaultRowHeight="12.75"/>
  <sheetData>
    <row r="1" spans="1:3" ht="12.75">
      <c r="A1" s="1" t="s">
        <v>4</v>
      </c>
      <c r="B1" s="2"/>
      <c r="C1" s="3"/>
    </row>
    <row r="2" spans="1:3" ht="12.75">
      <c r="A2" s="4"/>
      <c r="B2" s="5"/>
      <c r="C2" s="6"/>
    </row>
    <row r="3" spans="1:3" ht="12.75">
      <c r="A3" s="4" t="s">
        <v>0</v>
      </c>
      <c r="B3" s="7">
        <v>0.5</v>
      </c>
      <c r="C3" s="6"/>
    </row>
    <row r="4" spans="1:3" ht="12.75">
      <c r="A4" s="4" t="s">
        <v>1</v>
      </c>
      <c r="B4" s="7">
        <v>1</v>
      </c>
      <c r="C4" s="6"/>
    </row>
    <row r="5" spans="1:3" ht="12.75">
      <c r="A5" s="4" t="s">
        <v>2</v>
      </c>
      <c r="B5" s="7">
        <v>0.5</v>
      </c>
      <c r="C5" s="6"/>
    </row>
    <row r="6" spans="1:3" ht="12.75">
      <c r="A6" s="4"/>
      <c r="B6" s="5"/>
      <c r="C6" s="6"/>
    </row>
    <row r="7" spans="1:3" ht="12.75">
      <c r="A7" s="4" t="s">
        <v>3</v>
      </c>
      <c r="B7" s="8">
        <f>SQRT(B3)*B4^0.75/B5</f>
        <v>1.4142135623730951</v>
      </c>
      <c r="C7" s="6"/>
    </row>
    <row r="8" spans="1:3" ht="13.5" thickBot="1">
      <c r="A8" s="9"/>
      <c r="B8" s="10" t="str">
        <f>IF(B7&gt;1,"Aggadation",IF(B7&lt;1,"Scour","No change"))</f>
        <v>Aggadation</v>
      </c>
      <c r="C8" s="11"/>
    </row>
    <row r="10" ht="13.5" thickBot="1"/>
    <row r="11" spans="1:3" ht="12.75">
      <c r="A11" s="1" t="s">
        <v>5</v>
      </c>
      <c r="B11" s="2"/>
      <c r="C11" s="3"/>
    </row>
    <row r="12" spans="1:3" ht="12.75">
      <c r="A12" s="4"/>
      <c r="B12" s="5" t="s">
        <v>6</v>
      </c>
      <c r="C12" s="6"/>
    </row>
    <row r="13" spans="1:3" ht="12.75">
      <c r="A13" s="4"/>
      <c r="B13" s="5"/>
      <c r="C13" s="6"/>
    </row>
    <row r="14" spans="1:3" ht="12.75">
      <c r="A14" s="4" t="s">
        <v>7</v>
      </c>
      <c r="B14" s="5"/>
      <c r="C14" s="6"/>
    </row>
    <row r="15" spans="1:3" ht="12.75">
      <c r="A15" s="4"/>
      <c r="B15" s="5"/>
      <c r="C15" s="6"/>
    </row>
    <row r="16" spans="1:3" ht="13.5" thickBot="1">
      <c r="A16" s="9" t="s">
        <v>8</v>
      </c>
      <c r="B16" s="12">
        <f>B5^0.5</f>
        <v>0.7071067811865476</v>
      </c>
      <c r="C16" s="11"/>
    </row>
    <row r="26" ht="12.75">
      <c r="D26" t="s">
        <v>9</v>
      </c>
    </row>
  </sheetData>
  <conditionalFormatting sqref="B7">
    <cfRule type="cellIs" priority="1" dxfId="0" operator="greaterThan" stopIfTrue="1">
      <formula>1</formula>
    </cfRule>
    <cfRule type="cellIs" priority="2" dxfId="1" operator="lessThan" stopIfTrue="1">
      <formula>1</formula>
    </cfRule>
  </conditionalFormatting>
  <printOptions/>
  <pageMargins left="0.75" right="0.75" top="1" bottom="1" header="0.5" footer="0.5"/>
  <pageSetup horizontalDpi="300" verticalDpi="300" orientation="portrait" r:id="rId4"/>
  <legacyDrawing r:id="rId3"/>
  <oleObjects>
    <oleObject progId="Equation.3" shapeId="482608" r:id="rId1"/>
    <oleObject progId="Equation.3" shapeId="1108754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Wilcock</dc:creator>
  <cp:keywords/>
  <dc:description/>
  <cp:lastModifiedBy>Wilcock</cp:lastModifiedBy>
  <dcterms:created xsi:type="dcterms:W3CDTF">2003-10-08T17:43:25Z</dcterms:created>
  <dcterms:modified xsi:type="dcterms:W3CDTF">2003-11-17T17:37:50Z</dcterms:modified>
  <cp:category/>
  <cp:version/>
  <cp:contentType/>
  <cp:contentStatus/>
</cp:coreProperties>
</file>